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ialique.allen\Documents\"/>
    </mc:Choice>
  </mc:AlternateContent>
  <xr:revisionPtr revIDLastSave="0" documentId="13_ncr:1_{858836FE-2A41-473F-BE94-6A0C4E327AE5}" xr6:coauthVersionLast="47" xr6:coauthVersionMax="47" xr10:uidLastSave="{00000000-0000-0000-0000-000000000000}"/>
  <bookViews>
    <workbookView xWindow="-120" yWindow="-120" windowWidth="29040" windowHeight="15720" xr2:uid="{FC2FEDB5-493A-4BE6-9FA5-382E5CAFFEBA}"/>
  </bookViews>
  <sheets>
    <sheet name="WEX CARD REQUEST" sheetId="1" r:id="rId1"/>
    <sheet name="Sheet2" sheetId="2" state="hidden" r:id="rId2"/>
  </sheets>
  <definedNames>
    <definedName name="_xlnm._FilterDatabase" localSheetId="1" hidden="1">Sheet2!$B$1:$B$16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 a="1"/>
  <c r="B3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<sst xmlns="http://schemas.openxmlformats.org/spreadsheetml/2006/main" count="146" uniqueCount="145">
  <si>
    <t>Admiral Beverage WEX Card Request Form</t>
  </si>
  <si>
    <t>Card ordering instructions:</t>
  </si>
  <si>
    <t xml:space="preserve">To request a new WEX fuel card complete all fields below and send this form to dataprocessing@admiralbeverage.com.  Be sure to specify the company the card will be used for to assure proper billing.   Some fields contain drop down menus.   </t>
  </si>
  <si>
    <t>REASON FOR REQUEST</t>
  </si>
  <si>
    <t>NEW VEHICLE</t>
  </si>
  <si>
    <t>VEHICLE UNIT #</t>
  </si>
  <si>
    <t>VIN #</t>
  </si>
  <si>
    <t>YEAR</t>
  </si>
  <si>
    <t>MAKE</t>
  </si>
  <si>
    <t>MODEL</t>
  </si>
  <si>
    <t>FUEL CAPACITY IN GALLONS</t>
  </si>
  <si>
    <t>FUEL TYPE</t>
  </si>
  <si>
    <t>DIESEL</t>
  </si>
  <si>
    <t>IN SERVICE DATE</t>
  </si>
  <si>
    <t>MILEAGE</t>
  </si>
  <si>
    <t>LICENSE PLATE NUMBER</t>
  </si>
  <si>
    <t>LICENSE PLATE EXPIRATION</t>
  </si>
  <si>
    <t>SHIP TO</t>
  </si>
  <si>
    <t>SHIPPING PREFERENCE</t>
  </si>
  <si>
    <t>Standard $0.00</t>
  </si>
  <si>
    <t>Shipping Rates:  Standard - $0.00 / 2-Day $14.00 / Overnight $21.50</t>
  </si>
  <si>
    <t>Request Submitted By:</t>
  </si>
  <si>
    <t>Date Submitted:</t>
  </si>
  <si>
    <t>Office Use Only:</t>
  </si>
  <si>
    <t>Entered by:</t>
  </si>
  <si>
    <t>Card Ordered Date:</t>
  </si>
  <si>
    <t>State Plate Issued</t>
  </si>
  <si>
    <t>Department</t>
  </si>
  <si>
    <t>shipping</t>
  </si>
  <si>
    <t>FUEL</t>
  </si>
  <si>
    <t>Overnight $21.50</t>
  </si>
  <si>
    <t>REPLACING LOST/STOLEN/DAMAGED</t>
  </si>
  <si>
    <t>Second Day $14.00</t>
  </si>
  <si>
    <t>Admiral Beverage Corporate</t>
  </si>
  <si>
    <t>Admiral Beverage NM</t>
  </si>
  <si>
    <t>Admiral Beverage Production</t>
  </si>
  <si>
    <t>Larsen Beverage</t>
  </si>
  <si>
    <t>Admiral Transportation</t>
  </si>
  <si>
    <t>Birrell Bottling Co.</t>
  </si>
  <si>
    <t>Admiral Beverage NW</t>
  </si>
  <si>
    <t>Pepsi of Great Falls</t>
  </si>
  <si>
    <t>Pepsi Cola Black Hills</t>
  </si>
  <si>
    <t>Commander Beverage</t>
  </si>
  <si>
    <t>El Paso</t>
  </si>
  <si>
    <t>M&amp;M Distributing</t>
  </si>
  <si>
    <t>Old Faithful Beverage</t>
  </si>
  <si>
    <t>Fremont Beverages Inc.</t>
  </si>
  <si>
    <t xml:space="preserve">Teton Distributors </t>
  </si>
  <si>
    <t>Wyoming Beverages Inc.</t>
  </si>
  <si>
    <t>3001-Albuquerque</t>
  </si>
  <si>
    <t>3110-Albuquerque</t>
  </si>
  <si>
    <t>3002-Prod. Worland</t>
  </si>
  <si>
    <t>7071-Larsen Ogden</t>
  </si>
  <si>
    <t>7704-Nampa</t>
  </si>
  <si>
    <t>5051-Springville</t>
  </si>
  <si>
    <t>4043-Lewiston</t>
  </si>
  <si>
    <t>3061-Great Falls</t>
  </si>
  <si>
    <t>3030-Rapid City</t>
  </si>
  <si>
    <t>5757-Anchorage</t>
  </si>
  <si>
    <t>3025-El Paso</t>
  </si>
  <si>
    <t>3054- SLC</t>
  </si>
  <si>
    <t>4041-Idaho Falls</t>
  </si>
  <si>
    <t>1011-Worland</t>
  </si>
  <si>
    <t>8011-Worland</t>
  </si>
  <si>
    <t>2021-Casper</t>
  </si>
  <si>
    <t>3001-Anchorage</t>
  </si>
  <si>
    <t>3113-Santa Fe</t>
  </si>
  <si>
    <t>3004-Prod. Nampa</t>
  </si>
  <si>
    <t>7072-Larsen Logan</t>
  </si>
  <si>
    <t>7702-Worland</t>
  </si>
  <si>
    <t>5052-Vernal</t>
  </si>
  <si>
    <t>4044-Pendleton</t>
  </si>
  <si>
    <t>3062-Havre</t>
  </si>
  <si>
    <t>1012-Riverton</t>
  </si>
  <si>
    <t>8012-Riverton</t>
  </si>
  <si>
    <t>2022-Cheyenne</t>
  </si>
  <si>
    <t>3001-Casper</t>
  </si>
  <si>
    <t>3114-LasCruces</t>
  </si>
  <si>
    <t>3005-Prod. Ogden</t>
  </si>
  <si>
    <t>7705-Ogden</t>
  </si>
  <si>
    <t>5053-Salina</t>
  </si>
  <si>
    <t>4045-I Vend Lewiston</t>
  </si>
  <si>
    <t>3063-Shelby</t>
  </si>
  <si>
    <t>1013-Powell</t>
  </si>
  <si>
    <t>8013-Powell</t>
  </si>
  <si>
    <t>2026-Rawlins</t>
  </si>
  <si>
    <t>3001-El Paso</t>
  </si>
  <si>
    <t>3115-Roswell</t>
  </si>
  <si>
    <t>4046-LaGrande</t>
  </si>
  <si>
    <t>1021-Casper</t>
  </si>
  <si>
    <t>8021-Casper</t>
  </si>
  <si>
    <t>2028-Gillette</t>
  </si>
  <si>
    <t>3001-Great Falls</t>
  </si>
  <si>
    <t>4047-Ontario</t>
  </si>
  <si>
    <t>1033-Rock Springs</t>
  </si>
  <si>
    <t>8022-Cheyenne</t>
  </si>
  <si>
    <t>2033-Rock Springs</t>
  </si>
  <si>
    <t>3001-Idaho Falls</t>
  </si>
  <si>
    <t>8028-Gillette</t>
  </si>
  <si>
    <t>3001-LaGrande</t>
  </si>
  <si>
    <t>8033-Rock Springs</t>
  </si>
  <si>
    <t>3001-Lewiston</t>
  </si>
  <si>
    <t>8035-Jackson</t>
  </si>
  <si>
    <t>3001-Nampa</t>
  </si>
  <si>
    <t>3001-Ogden</t>
  </si>
  <si>
    <t>3001-Ontario</t>
  </si>
  <si>
    <t>3001-Pendleton</t>
  </si>
  <si>
    <t>3001-Rapid City</t>
  </si>
  <si>
    <t>3001- SLC</t>
  </si>
  <si>
    <t>3001-Springville</t>
  </si>
  <si>
    <t>3001-Worland</t>
  </si>
  <si>
    <t>Filtered list look up</t>
  </si>
  <si>
    <t>55-Warehouse</t>
  </si>
  <si>
    <t>60-Transport</t>
  </si>
  <si>
    <t>63-Service</t>
  </si>
  <si>
    <t>64-Delivery</t>
  </si>
  <si>
    <t>65-Selling</t>
  </si>
  <si>
    <t>69-Office</t>
  </si>
  <si>
    <t>70-Marketing</t>
  </si>
  <si>
    <t>90-Adminstration</t>
  </si>
  <si>
    <t xml:space="preserve">COMPANY  </t>
  </si>
  <si>
    <t>LOCATION</t>
  </si>
  <si>
    <t>STATE PLATE ISSUED STATE</t>
  </si>
  <si>
    <t>ALASKA</t>
  </si>
  <si>
    <t>COLORADO</t>
  </si>
  <si>
    <t>MONTANA</t>
  </si>
  <si>
    <t>OREGON</t>
  </si>
  <si>
    <t>UTAH</t>
  </si>
  <si>
    <t>TEXAS</t>
  </si>
  <si>
    <t>IDAHO</t>
  </si>
  <si>
    <t>WYOMING</t>
  </si>
  <si>
    <t>NEW MEXICO</t>
  </si>
  <si>
    <t>WASHINGTON</t>
  </si>
  <si>
    <t>SOUTH DAKOTA</t>
  </si>
  <si>
    <t xml:space="preserve">GAS </t>
  </si>
  <si>
    <t>OTHER</t>
  </si>
  <si>
    <t>55-WAREHOUSE</t>
  </si>
  <si>
    <t>60-TRANSPORT</t>
  </si>
  <si>
    <t>63-SERVICE</t>
  </si>
  <si>
    <t>64-DELIVERY</t>
  </si>
  <si>
    <t>65-SELLING</t>
  </si>
  <si>
    <t>70-MARKETING</t>
  </si>
  <si>
    <t>90-ADMINSTRATION</t>
  </si>
  <si>
    <t>DEPARTMENT</t>
  </si>
  <si>
    <t>4042-Pocatello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</si>
</sst>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24242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2" borderId="4" xfId="0" applyFill="1" applyBorder="1"/>
    <xf numFmtId="0" fontId="0" fillId="2" borderId="5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0" fontId="1" fillId="0" borderId="0" xfId="0" applyFont="1"/>
    <xf numFmtId="0" fontId="6" fillId="0" borderId="0" xfId="0" applyFont="1"/>
    <xf numFmtId="0" fontId="6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7" fillId="0" borderId="1" xfId="0" applyFont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3" xfId="0" applyFill="1" applyBorder="1"/>
    <xf numFmtId="14" fontId="0" fillId="0" borderId="1" xfId="0" applyNumberForma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33618</xdr:rowOff>
    </xdr:from>
    <xdr:to>
      <xdr:col>1</xdr:col>
      <xdr:colOff>459441</xdr:colOff>
      <xdr:row>2</xdr:row>
      <xdr:rowOff>42506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C038C7-2134-42A3-A07E-715D34D5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33618"/>
          <a:ext cx="593911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0D243-F1A4-4A73-9165-F036AF63369E}">
  <dimension ref="A2:G39"/>
  <sheetViews>
    <sheetView tabSelected="1" zoomScale="85" zoomScaleNormal="85" workbookViewId="0">
      <selection activeCell="H30" sqref="H30"/>
    </sheetView>
  </sheetViews>
  <sheetFormatPr defaultRowHeight="15" x14ac:dyDescent="0.25"/>
  <cols>
    <col min="1" max="1" width="2.7109375" customWidth="1"/>
    <col min="2" max="2" width="28.85546875" bestFit="1" customWidth="1"/>
    <col min="3" max="3" width="52.140625" customWidth="1"/>
    <col min="4" max="4" width="2.7109375" customWidth="1"/>
  </cols>
  <sheetData>
    <row r="2" spans="1:7" ht="23.25" x14ac:dyDescent="0.35">
      <c r="A2" s="24" t="s">
        <v>0</v>
      </c>
      <c r="B2" s="24"/>
      <c r="C2" s="24"/>
      <c r="D2" s="1"/>
      <c r="E2" s="1"/>
      <c r="F2" s="1"/>
      <c r="G2" s="1"/>
    </row>
    <row r="3" spans="1:7" x14ac:dyDescent="0.25">
      <c r="B3" s="23" t="s">
        <v>1</v>
      </c>
      <c r="C3" s="23"/>
    </row>
    <row r="4" spans="1:7" x14ac:dyDescent="0.25">
      <c r="B4" s="23"/>
      <c r="C4" s="23"/>
    </row>
    <row r="5" spans="1:7" x14ac:dyDescent="0.25">
      <c r="B5" s="23"/>
      <c r="C5" s="23"/>
    </row>
    <row r="6" spans="1:7" x14ac:dyDescent="0.25">
      <c r="A6" s="17"/>
      <c r="B6" s="27" t="s">
        <v>2</v>
      </c>
      <c r="C6" s="28"/>
      <c r="D6" s="18"/>
    </row>
    <row r="7" spans="1:7" x14ac:dyDescent="0.25">
      <c r="A7" s="5"/>
      <c r="B7" s="29"/>
      <c r="C7" s="30"/>
      <c r="D7" s="6"/>
      <c r="G7" s="11"/>
    </row>
    <row r="8" spans="1:7" x14ac:dyDescent="0.25">
      <c r="A8" s="5"/>
      <c r="B8" s="29"/>
      <c r="C8" s="30"/>
      <c r="D8" s="6"/>
    </row>
    <row r="9" spans="1:7" ht="6" customHeight="1" x14ac:dyDescent="0.25">
      <c r="A9" s="5"/>
      <c r="B9" s="31"/>
      <c r="C9" s="32"/>
      <c r="D9" s="6"/>
    </row>
    <row r="10" spans="1:7" x14ac:dyDescent="0.25">
      <c r="A10" s="5"/>
      <c r="D10" s="6"/>
    </row>
    <row r="11" spans="1:7" ht="20.100000000000001" customHeight="1" x14ac:dyDescent="0.25">
      <c r="A11" s="5"/>
      <c r="B11" s="4" t="s">
        <v>3</v>
      </c>
      <c r="C11" s="14"/>
      <c r="D11" s="13"/>
      <c r="E11" s="11"/>
    </row>
    <row r="12" spans="1:7" ht="20.100000000000001" customHeight="1" x14ac:dyDescent="0.25">
      <c r="A12" s="5"/>
      <c r="B12" s="4" t="s">
        <v>5</v>
      </c>
      <c r="C12" s="3"/>
      <c r="D12" s="6"/>
    </row>
    <row r="13" spans="1:7" ht="20.100000000000001" customHeight="1" x14ac:dyDescent="0.25">
      <c r="A13" s="5"/>
      <c r="B13" s="4" t="s">
        <v>6</v>
      </c>
      <c r="C13" s="20"/>
      <c r="D13" s="12"/>
    </row>
    <row r="14" spans="1:7" ht="20.100000000000001" customHeight="1" x14ac:dyDescent="0.25">
      <c r="A14" s="5"/>
      <c r="B14" s="4" t="s">
        <v>7</v>
      </c>
      <c r="C14" s="3"/>
      <c r="D14" s="6"/>
    </row>
    <row r="15" spans="1:7" ht="20.100000000000001" customHeight="1" x14ac:dyDescent="0.25">
      <c r="A15" s="5"/>
      <c r="B15" s="4" t="s">
        <v>8</v>
      </c>
      <c r="C15" s="3"/>
      <c r="D15" s="6"/>
    </row>
    <row r="16" spans="1:7" ht="20.100000000000001" customHeight="1" x14ac:dyDescent="0.25">
      <c r="A16" s="5"/>
      <c r="B16" s="4" t="s">
        <v>9</v>
      </c>
      <c r="C16" s="3"/>
      <c r="D16" s="6"/>
    </row>
    <row r="17" spans="1:4" ht="20.100000000000001" customHeight="1" x14ac:dyDescent="0.25">
      <c r="A17" s="5"/>
      <c r="B17" s="4" t="s">
        <v>10</v>
      </c>
      <c r="C17" s="3"/>
      <c r="D17" s="6"/>
    </row>
    <row r="18" spans="1:4" ht="20.100000000000001" customHeight="1" x14ac:dyDescent="0.25">
      <c r="A18" s="5"/>
      <c r="B18" s="4" t="s">
        <v>11</v>
      </c>
      <c r="C18" s="3"/>
      <c r="D18" s="13"/>
    </row>
    <row r="19" spans="1:4" ht="20.100000000000001" customHeight="1" x14ac:dyDescent="0.25">
      <c r="A19" s="5"/>
      <c r="B19" s="4" t="s">
        <v>13</v>
      </c>
      <c r="C19" s="19"/>
      <c r="D19" s="6"/>
    </row>
    <row r="20" spans="1:4" ht="20.100000000000001" customHeight="1" x14ac:dyDescent="0.25">
      <c r="A20" s="5"/>
      <c r="B20" s="4" t="s">
        <v>14</v>
      </c>
      <c r="C20" s="3"/>
      <c r="D20" s="6"/>
    </row>
    <row r="21" spans="1:4" ht="20.100000000000001" customHeight="1" x14ac:dyDescent="0.25">
      <c r="A21" s="5"/>
      <c r="B21" s="4" t="s">
        <v>15</v>
      </c>
      <c r="C21" s="3"/>
      <c r="D21" s="6"/>
    </row>
    <row r="22" spans="1:4" ht="20.100000000000001" customHeight="1" x14ac:dyDescent="0.25">
      <c r="A22" s="5"/>
      <c r="B22" s="4" t="s">
        <v>16</v>
      </c>
      <c r="C22" s="19"/>
      <c r="D22" s="6"/>
    </row>
    <row r="23" spans="1:4" ht="20.100000000000001" customHeight="1" x14ac:dyDescent="0.25">
      <c r="A23" s="5"/>
      <c r="B23" s="4" t="s">
        <v>122</v>
      </c>
      <c r="C23" s="3"/>
      <c r="D23" s="13"/>
    </row>
    <row r="24" spans="1:4" ht="20.100000000000001" customHeight="1" x14ac:dyDescent="0.25">
      <c r="A24" s="5"/>
      <c r="B24" s="4" t="s">
        <v>120</v>
      </c>
      <c r="C24" s="3"/>
      <c r="D24" s="13"/>
    </row>
    <row r="25" spans="1:4" ht="20.100000000000001" customHeight="1" x14ac:dyDescent="0.25">
      <c r="A25" s="5"/>
      <c r="B25" s="4" t="s">
        <v>121</v>
      </c>
      <c r="C25" s="3"/>
      <c r="D25" s="6"/>
    </row>
    <row r="26" spans="1:4" ht="20.100000000000001" customHeight="1" x14ac:dyDescent="0.25">
      <c r="A26" s="5"/>
      <c r="B26" s="4" t="s">
        <v>143</v>
      </c>
      <c r="C26" s="3"/>
      <c r="D26" s="6"/>
    </row>
    <row r="27" spans="1:4" ht="20.100000000000001" customHeight="1" x14ac:dyDescent="0.25">
      <c r="A27" s="5"/>
      <c r="B27" s="4" t="s">
        <v>17</v>
      </c>
      <c r="C27" s="3"/>
      <c r="D27" s="13"/>
    </row>
    <row r="28" spans="1:4" ht="20.100000000000001" customHeight="1" x14ac:dyDescent="0.25">
      <c r="A28" s="5"/>
      <c r="B28" s="4" t="s">
        <v>18</v>
      </c>
      <c r="C28" s="3"/>
      <c r="D28" s="6"/>
    </row>
    <row r="29" spans="1:4" ht="20.100000000000001" customHeight="1" x14ac:dyDescent="0.25">
      <c r="A29" s="5"/>
      <c r="B29" s="33" t="s">
        <v>20</v>
      </c>
      <c r="C29" s="33"/>
      <c r="D29" s="6"/>
    </row>
    <row r="30" spans="1:4" ht="20.100000000000001" customHeight="1" x14ac:dyDescent="0.25">
      <c r="A30" s="5"/>
      <c r="B30" s="34"/>
      <c r="C30" s="34"/>
      <c r="D30" s="6"/>
    </row>
    <row r="31" spans="1:4" ht="20.100000000000001" customHeight="1" x14ac:dyDescent="0.25">
      <c r="A31" s="5"/>
      <c r="B31" s="4" t="s">
        <v>21</v>
      </c>
      <c r="C31" s="3"/>
      <c r="D31" s="6"/>
    </row>
    <row r="32" spans="1:4" ht="20.100000000000001" customHeight="1" x14ac:dyDescent="0.25">
      <c r="A32" s="5"/>
      <c r="B32" s="35"/>
      <c r="C32" s="35"/>
      <c r="D32" s="6"/>
    </row>
    <row r="33" spans="1:4" ht="20.100000000000001" customHeight="1" x14ac:dyDescent="0.25">
      <c r="A33" s="5"/>
      <c r="B33" s="4" t="s">
        <v>22</v>
      </c>
      <c r="C33" s="19"/>
      <c r="D33" s="6"/>
    </row>
    <row r="34" spans="1:4" ht="20.100000000000001" customHeight="1" x14ac:dyDescent="0.25">
      <c r="A34" s="5"/>
      <c r="B34" s="36"/>
      <c r="C34" s="36"/>
      <c r="D34" s="6"/>
    </row>
    <row r="35" spans="1:4" ht="20.100000000000001" customHeight="1" x14ac:dyDescent="0.25">
      <c r="A35" s="5"/>
      <c r="B35" s="37"/>
      <c r="C35" s="37"/>
      <c r="D35" s="6"/>
    </row>
    <row r="36" spans="1:4" ht="20.100000000000001" customHeight="1" x14ac:dyDescent="0.25">
      <c r="A36" s="5"/>
      <c r="B36" s="25" t="s">
        <v>23</v>
      </c>
      <c r="C36" s="26"/>
      <c r="D36" s="6"/>
    </row>
    <row r="37" spans="1:4" ht="6.75" customHeight="1" x14ac:dyDescent="0.25">
      <c r="A37" s="5"/>
      <c r="B37" s="7" t="s">
        <v>24</v>
      </c>
      <c r="C37" s="7"/>
      <c r="D37" s="6"/>
    </row>
    <row r="38" spans="1:4" x14ac:dyDescent="0.25">
      <c r="A38" s="15"/>
      <c r="B38" s="8"/>
      <c r="C38" s="9"/>
      <c r="D38" s="16"/>
    </row>
    <row r="39" spans="1:4" x14ac:dyDescent="0.25">
      <c r="B39" s="7" t="s">
        <v>25</v>
      </c>
      <c r="C39" s="7"/>
    </row>
  </sheetData>
  <mergeCells count="7">
    <mergeCell ref="B3:C5"/>
    <mergeCell ref="A2:C2"/>
    <mergeCell ref="B36:C36"/>
    <mergeCell ref="B6:C9"/>
    <mergeCell ref="B29:C30"/>
    <mergeCell ref="B32:C32"/>
    <mergeCell ref="B34:C3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9071B423-EE50-4DC3-9666-24C153C3372C}">
          <x14:formula1>
            <xm:f>Sheet2!$B$2:$B$10</xm:f>
          </x14:formula1>
          <xm:sqref>C23</xm:sqref>
        </x14:dataValidation>
        <x14:dataValidation type="list" allowBlank="1" showInputMessage="1" showErrorMessage="1" xr:uid="{1F49EF50-896F-4FF4-98F2-C174A4D692F3}">
          <x14:formula1>
            <xm:f>Sheet2!$A$15:$P$15</xm:f>
          </x14:formula1>
          <xm:sqref>C24</xm:sqref>
        </x14:dataValidation>
        <x14:dataValidation type="list" allowBlank="1" showInputMessage="1" showErrorMessage="1" xr:uid="{047CA05F-FD3D-46BC-A8AA-F28AC0F9CAA3}">
          <x14:formula1>
            <xm:f>Sheet2!$D$2:$D$5</xm:f>
          </x14:formula1>
          <xm:sqref>C28</xm:sqref>
        </x14:dataValidation>
        <x14:dataValidation type="list" allowBlank="1" showInputMessage="1" showErrorMessage="1" xr:uid="{5348057F-15FF-4948-8716-2EB7E33F0350}">
          <x14:formula1>
            <xm:f>Sheet2!$E$2:$E$4</xm:f>
          </x14:formula1>
          <xm:sqref>C18</xm:sqref>
        </x14:dataValidation>
        <x14:dataValidation type="list" allowBlank="1" showInputMessage="1" showErrorMessage="1" xr:uid="{B056DBF0-6BC5-4A59-8898-25BDECDC40C0}">
          <x14:formula1>
            <xm:f>Sheet2!$A$2:$A$4</xm:f>
          </x14:formula1>
          <xm:sqref>C11</xm:sqref>
        </x14:dataValidation>
        <x14:dataValidation type="list" allowBlank="1" showInputMessage="1" showErrorMessage="1" xr:uid="{6A80A5E7-5D71-407F-B1A8-4E58386C8A18}">
          <x14:formula1>
            <xm:f>_xlfn.ANCHORARRAY(Sheet2!$B$38)</xm:f>
          </x14:formula1>
          <xm:sqref>C25</xm:sqref>
        </x14:dataValidation>
        <x14:dataValidation type="list" allowBlank="1" showInputMessage="1" showErrorMessage="1" xr:uid="{AD81C86A-A31D-446B-A607-086B67B01FE6}">
          <x14:formula1>
            <xm:f>Sheet2!$C$2:$C$8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4650-D143-4631-804E-0FBBDDFD64A6}">
  <dimension ref="A1:P46"/>
  <sheetViews>
    <sheetView workbookViewId="0">
      <selection activeCell="G22" sqref="G22"/>
    </sheetView>
  </sheetViews>
  <sheetFormatPr defaultRowHeight="15" x14ac:dyDescent="0.25"/>
  <cols>
    <col min="1" max="1" width="34" bestFit="1" customWidth="1"/>
    <col min="2" max="2" width="20.7109375" bestFit="1" customWidth="1"/>
    <col min="3" max="3" width="27.42578125" bestFit="1" customWidth="1"/>
    <col min="4" max="4" width="18" bestFit="1" customWidth="1"/>
    <col min="5" max="5" width="21.85546875" bestFit="1" customWidth="1"/>
    <col min="6" max="6" width="17.42578125" bestFit="1" customWidth="1"/>
    <col min="7" max="7" width="20.85546875" bestFit="1" customWidth="1"/>
    <col min="8" max="8" width="18.28515625" bestFit="1" customWidth="1"/>
    <col min="9" max="9" width="19.7109375" bestFit="1" customWidth="1"/>
    <col min="10" max="10" width="20.85546875" bestFit="1" customWidth="1"/>
    <col min="11" max="11" width="11.85546875" bestFit="1" customWidth="1"/>
    <col min="12" max="12" width="17.42578125" bestFit="1" customWidth="1"/>
    <col min="13" max="13" width="20.42578125" bestFit="1" customWidth="1"/>
    <col min="14" max="14" width="22.140625" bestFit="1" customWidth="1"/>
    <col min="15" max="15" width="17.7109375" bestFit="1" customWidth="1"/>
    <col min="16" max="16" width="23.140625" bestFit="1" customWidth="1"/>
  </cols>
  <sheetData>
    <row r="1" spans="1:16" x14ac:dyDescent="0.25">
      <c r="A1" s="10" t="s">
        <v>3</v>
      </c>
      <c r="B1" s="10" t="s">
        <v>26</v>
      </c>
      <c r="C1" s="10" t="s">
        <v>27</v>
      </c>
      <c r="D1" s="10" t="s">
        <v>28</v>
      </c>
      <c r="E1" s="10" t="s">
        <v>29</v>
      </c>
    </row>
    <row r="2" spans="1:16" x14ac:dyDescent="0.25">
      <c r="A2" t="s">
        <v>4</v>
      </c>
      <c r="B2" t="s">
        <v>123</v>
      </c>
      <c r="C2" t="s">
        <v>136</v>
      </c>
      <c r="D2" t="s">
        <v>19</v>
      </c>
      <c r="E2" t="s">
        <v>134</v>
      </c>
    </row>
    <row r="3" spans="1:16" x14ac:dyDescent="0.25">
      <c r="A3" t="s">
        <v>31</v>
      </c>
      <c r="B3" t="s">
        <v>124</v>
      </c>
      <c r="C3" t="s">
        <v>137</v>
      </c>
      <c r="D3" t="s">
        <v>32</v>
      </c>
      <c r="E3" t="s">
        <v>12</v>
      </c>
    </row>
    <row r="4" spans="1:16" x14ac:dyDescent="0.25">
      <c r="B4" t="s">
        <v>129</v>
      </c>
      <c r="C4" t="s">
        <v>138</v>
      </c>
      <c r="D4" t="s">
        <v>30</v>
      </c>
      <c r="E4" t="s">
        <v>135</v>
      </c>
    </row>
    <row r="5" spans="1:16" x14ac:dyDescent="0.25">
      <c r="B5" t="s">
        <v>125</v>
      </c>
      <c r="C5" t="s">
        <v>139</v>
      </c>
    </row>
    <row r="6" spans="1:16" x14ac:dyDescent="0.25">
      <c r="B6" t="s">
        <v>131</v>
      </c>
      <c r="C6" t="s">
        <v>140</v>
      </c>
    </row>
    <row r="7" spans="1:16" x14ac:dyDescent="0.25">
      <c r="B7" t="s">
        <v>126</v>
      </c>
      <c r="C7" t="s">
        <v>141</v>
      </c>
    </row>
    <row r="8" spans="1:16" x14ac:dyDescent="0.25">
      <c r="B8" t="s">
        <v>133</v>
      </c>
      <c r="C8" t="s">
        <v>142</v>
      </c>
    </row>
    <row r="9" spans="1:16" x14ac:dyDescent="0.25">
      <c r="B9" t="s">
        <v>128</v>
      </c>
    </row>
    <row r="10" spans="1:16" x14ac:dyDescent="0.25">
      <c r="A10" s="2"/>
      <c r="B10" t="s">
        <v>127</v>
      </c>
    </row>
    <row r="11" spans="1:16" x14ac:dyDescent="0.25">
      <c r="B11" t="s">
        <v>132</v>
      </c>
    </row>
    <row r="12" spans="1:16" x14ac:dyDescent="0.25">
      <c r="B12" t="s">
        <v>130</v>
      </c>
    </row>
    <row r="15" spans="1:16" x14ac:dyDescent="0.25">
      <c r="A15" s="21" t="s">
        <v>33</v>
      </c>
      <c r="B15" s="21" t="s">
        <v>34</v>
      </c>
      <c r="C15" s="21" t="s">
        <v>35</v>
      </c>
      <c r="D15" s="21" t="s">
        <v>37</v>
      </c>
      <c r="E15" s="21" t="s">
        <v>39</v>
      </c>
      <c r="F15" s="21" t="s">
        <v>38</v>
      </c>
      <c r="G15" s="21" t="s">
        <v>42</v>
      </c>
      <c r="H15" s="21" t="s">
        <v>43</v>
      </c>
      <c r="I15" s="21" t="s">
        <v>36</v>
      </c>
      <c r="J15" s="21" t="s">
        <v>45</v>
      </c>
      <c r="K15" s="21" t="s">
        <v>41</v>
      </c>
      <c r="L15" s="21" t="s">
        <v>40</v>
      </c>
      <c r="M15" s="21" t="s">
        <v>44</v>
      </c>
      <c r="N15" s="21" t="s">
        <v>46</v>
      </c>
      <c r="O15" s="21" t="s">
        <v>47</v>
      </c>
      <c r="P15" s="21" t="s">
        <v>48</v>
      </c>
    </row>
    <row r="16" spans="1:16" x14ac:dyDescent="0.25">
      <c r="A16" s="22" t="s">
        <v>49</v>
      </c>
      <c r="B16" s="22" t="s">
        <v>50</v>
      </c>
      <c r="C16" s="22" t="s">
        <v>51</v>
      </c>
      <c r="D16" s="22" t="s">
        <v>53</v>
      </c>
      <c r="E16" s="22" t="s">
        <v>55</v>
      </c>
      <c r="F16" s="22" t="s">
        <v>54</v>
      </c>
      <c r="G16" s="22" t="s">
        <v>58</v>
      </c>
      <c r="H16" s="22" t="s">
        <v>59</v>
      </c>
      <c r="I16" s="22" t="s">
        <v>52</v>
      </c>
      <c r="J16" s="22" t="s">
        <v>61</v>
      </c>
      <c r="K16" s="22" t="s">
        <v>57</v>
      </c>
      <c r="L16" s="22" t="s">
        <v>56</v>
      </c>
      <c r="M16" s="22" t="s">
        <v>60</v>
      </c>
      <c r="N16" s="22" t="s">
        <v>62</v>
      </c>
      <c r="O16" s="22" t="s">
        <v>63</v>
      </c>
      <c r="P16" s="22" t="s">
        <v>64</v>
      </c>
    </row>
    <row r="17" spans="1:16" x14ac:dyDescent="0.25">
      <c r="A17" s="22" t="s">
        <v>65</v>
      </c>
      <c r="B17" s="22" t="s">
        <v>66</v>
      </c>
      <c r="C17" s="22" t="s">
        <v>67</v>
      </c>
      <c r="D17" s="22" t="s">
        <v>69</v>
      </c>
      <c r="E17" s="22" t="s">
        <v>71</v>
      </c>
      <c r="F17" s="22" t="s">
        <v>70</v>
      </c>
      <c r="G17" s="22"/>
      <c r="H17" s="22"/>
      <c r="I17" s="22" t="s">
        <v>68</v>
      </c>
      <c r="J17" s="22" t="s">
        <v>144</v>
      </c>
      <c r="K17" s="22"/>
      <c r="L17" s="22" t="s">
        <v>72</v>
      </c>
      <c r="M17" s="22"/>
      <c r="N17" s="22" t="s">
        <v>73</v>
      </c>
      <c r="O17" s="22" t="s">
        <v>74</v>
      </c>
      <c r="P17" s="22" t="s">
        <v>75</v>
      </c>
    </row>
    <row r="18" spans="1:16" x14ac:dyDescent="0.25">
      <c r="A18" s="22" t="s">
        <v>76</v>
      </c>
      <c r="B18" s="22" t="s">
        <v>77</v>
      </c>
      <c r="C18" s="22" t="s">
        <v>78</v>
      </c>
      <c r="D18" s="22" t="s">
        <v>79</v>
      </c>
      <c r="E18" s="22" t="s">
        <v>81</v>
      </c>
      <c r="F18" s="22" t="s">
        <v>80</v>
      </c>
      <c r="G18" s="22"/>
      <c r="H18" s="22"/>
      <c r="I18" s="22"/>
      <c r="J18" s="22"/>
      <c r="K18" s="22"/>
      <c r="L18" s="22" t="s">
        <v>82</v>
      </c>
      <c r="M18" s="22"/>
      <c r="N18" s="22" t="s">
        <v>83</v>
      </c>
      <c r="O18" s="22" t="s">
        <v>84</v>
      </c>
      <c r="P18" s="22" t="s">
        <v>85</v>
      </c>
    </row>
    <row r="19" spans="1:16" x14ac:dyDescent="0.25">
      <c r="A19" s="22" t="s">
        <v>86</v>
      </c>
      <c r="B19" s="22" t="s">
        <v>87</v>
      </c>
      <c r="C19" s="22"/>
      <c r="D19" s="22"/>
      <c r="E19" s="22" t="s">
        <v>88</v>
      </c>
      <c r="F19" s="22"/>
      <c r="G19" s="22"/>
      <c r="H19" s="22"/>
      <c r="I19" s="22"/>
      <c r="J19" s="22"/>
      <c r="K19" s="22"/>
      <c r="L19" s="22"/>
      <c r="M19" s="22"/>
      <c r="N19" s="22" t="s">
        <v>89</v>
      </c>
      <c r="O19" s="22" t="s">
        <v>90</v>
      </c>
      <c r="P19" s="22" t="s">
        <v>91</v>
      </c>
    </row>
    <row r="20" spans="1:16" x14ac:dyDescent="0.25">
      <c r="A20" s="22" t="s">
        <v>92</v>
      </c>
      <c r="B20" s="22"/>
      <c r="C20" s="22"/>
      <c r="D20" s="22"/>
      <c r="E20" s="22" t="s">
        <v>93</v>
      </c>
      <c r="F20" s="22"/>
      <c r="G20" s="22"/>
      <c r="H20" s="22"/>
      <c r="I20" s="22"/>
      <c r="J20" s="22"/>
      <c r="K20" s="22"/>
      <c r="L20" s="22"/>
      <c r="M20" s="22"/>
      <c r="N20" s="22" t="s">
        <v>94</v>
      </c>
      <c r="O20" s="22" t="s">
        <v>95</v>
      </c>
      <c r="P20" s="22" t="s">
        <v>96</v>
      </c>
    </row>
    <row r="21" spans="1:16" x14ac:dyDescent="0.25">
      <c r="A21" s="22" t="s">
        <v>97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 t="s">
        <v>98</v>
      </c>
      <c r="P21" s="22"/>
    </row>
    <row r="22" spans="1:16" x14ac:dyDescent="0.25">
      <c r="A22" s="22" t="s">
        <v>99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 t="s">
        <v>100</v>
      </c>
      <c r="P22" s="22"/>
    </row>
    <row r="23" spans="1:16" x14ac:dyDescent="0.25">
      <c r="A23" s="22" t="s">
        <v>101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 t="s">
        <v>102</v>
      </c>
      <c r="P23" s="22"/>
    </row>
    <row r="24" spans="1:16" x14ac:dyDescent="0.25">
      <c r="A24" s="22" t="s">
        <v>103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x14ac:dyDescent="0.25">
      <c r="A25" s="22" t="s">
        <v>104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x14ac:dyDescent="0.25">
      <c r="A26" s="22" t="s">
        <v>105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2" t="s">
        <v>106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5">
      <c r="A28" s="22" t="s">
        <v>107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25">
      <c r="A29" s="22" t="s">
        <v>108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25">
      <c r="A30" s="22" t="s">
        <v>109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x14ac:dyDescent="0.25">
      <c r="A31" s="22" t="s">
        <v>110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6" spans="1:16" x14ac:dyDescent="0.25">
      <c r="B36" s="10"/>
    </row>
    <row r="37" spans="1:16" x14ac:dyDescent="0.25">
      <c r="B37" s="10" t="s">
        <v>111</v>
      </c>
    </row>
    <row r="38" spans="1:16" x14ac:dyDescent="0.25">
      <c r="B38" t="e" cm="1">
        <f t="array" ref="B38">_xlfn.UNIQUE(_xlfn.XLOOKUP('WEX CARD REQUEST'!C24,Sheet2!A15:P15,Sheet2!A16:P36),,TRUE)</f>
        <v>#N/A</v>
      </c>
    </row>
    <row r="39" spans="1:16" x14ac:dyDescent="0.25">
      <c r="A39" t="s">
        <v>112</v>
      </c>
    </row>
    <row r="40" spans="1:16" x14ac:dyDescent="0.25">
      <c r="A40" t="s">
        <v>113</v>
      </c>
    </row>
    <row r="41" spans="1:16" x14ac:dyDescent="0.25">
      <c r="A41" t="s">
        <v>114</v>
      </c>
    </row>
    <row r="42" spans="1:16" x14ac:dyDescent="0.25">
      <c r="A42" t="s">
        <v>115</v>
      </c>
    </row>
    <row r="43" spans="1:16" x14ac:dyDescent="0.25">
      <c r="A43" t="s">
        <v>116</v>
      </c>
    </row>
    <row r="44" spans="1:16" x14ac:dyDescent="0.25">
      <c r="A44" t="s">
        <v>117</v>
      </c>
    </row>
    <row r="45" spans="1:16" x14ac:dyDescent="0.25">
      <c r="A45" t="s">
        <v>118</v>
      </c>
    </row>
    <row r="46" spans="1:16" x14ac:dyDescent="0.25">
      <c r="A46" t="s">
        <v>119</v>
      </c>
    </row>
  </sheetData>
  <sheetProtection algorithmName="SHA-512" hashValue="4eErpyRZKAtWrYJvEFrSFQ17oio5OrBmyfGIuxsITmXZ1M7bKA3ikfPM2sZsPC+naS0Uz+nDW43CDjafIXmG/A==" saltValue="RRfipx8Nx6KPv+wWBl8fQQ==" spinCount="100000" sheet="1" objects="1" scenarios="1"/>
  <sortState xmlns:xlrd2="http://schemas.microsoft.com/office/spreadsheetml/2017/richdata2" ref="B2:B12">
    <sortCondition ref="B2:B1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A44A14A887347B2917EE2CF5AB940" ma:contentTypeVersion="5" ma:contentTypeDescription="Create a new document." ma:contentTypeScope="" ma:versionID="5a753286fd476db44add1236b1343225">
  <xsd:schema xmlns:xsd="http://www.w3.org/2001/XMLSchema" xmlns:xs="http://www.w3.org/2001/XMLSchema" xmlns:p="http://schemas.microsoft.com/office/2006/metadata/properties" xmlns:ns2="a5aea51c-ec5d-4192-a760-ef82435a9eee" xmlns:ns3="e5f28f30-4d3b-488b-a629-6add60429520" targetNamespace="http://schemas.microsoft.com/office/2006/metadata/properties" ma:root="true" ma:fieldsID="7b5fc5aa97ca9164981cc5a091ef1b89" ns2:_="" ns3:_="">
    <xsd:import namespace="a5aea51c-ec5d-4192-a760-ef82435a9eee"/>
    <xsd:import namespace="e5f28f30-4d3b-488b-a629-6add604295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ea51c-ec5d-4192-a760-ef82435a9e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28f30-4d3b-488b-a629-6add60429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16A7D-B236-43C9-98C4-1D02F99040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D02995-0FF5-4BA7-A61F-86B67F02F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aea51c-ec5d-4192-a760-ef82435a9eee"/>
    <ds:schemaRef ds:uri="e5f28f30-4d3b-488b-a629-6add60429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482993-DE37-4C13-91D1-026158AAC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WEX CARD REQUEST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Murphy</dc:creator>
  <cp:keywords/>
  <dc:description/>
  <cp:lastModifiedBy>Angialique Allen</cp:lastModifiedBy>
  <cp:revision/>
  <dcterms:created xsi:type="dcterms:W3CDTF">2020-12-17T21:19:27Z</dcterms:created>
  <dcterms:modified xsi:type="dcterms:W3CDTF">2024-06-03T17:55:57Z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0x0101002C4A44A14A887347B2917EE2CF5AB940</vt:lpwstr>
  </property>
</Properties>
</file>